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26F7C6CC-FAE2-466D-9AAB-E988D40AFFE2}" xr6:coauthVersionLast="47" xr6:coauthVersionMax="47" xr10:uidLastSave="{00000000-0000-0000-0000-000000000000}"/>
  <bookViews>
    <workbookView xWindow="-120" yWindow="-120" windowWidth="20730" windowHeight="11160" xr2:uid="{8F66F6B0-160D-4B46-9CCF-66AAE97BE6E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" i="1" l="1"/>
  <c r="K16" i="1"/>
  <c r="J16" i="1"/>
  <c r="I16" i="1"/>
  <c r="H16" i="1"/>
  <c r="G16" i="1"/>
  <c r="F16" i="1"/>
  <c r="E16" i="1"/>
  <c r="D16" i="1"/>
  <c r="C16" i="1"/>
  <c r="L15" i="1"/>
  <c r="K15" i="1"/>
  <c r="J15" i="1"/>
  <c r="I15" i="1"/>
  <c r="H15" i="1"/>
  <c r="G15" i="1"/>
  <c r="F15" i="1"/>
  <c r="E15" i="1"/>
  <c r="D15" i="1"/>
  <c r="C15" i="1"/>
  <c r="L14" i="1"/>
  <c r="K14" i="1"/>
  <c r="J14" i="1"/>
  <c r="I14" i="1"/>
  <c r="H14" i="1"/>
  <c r="G14" i="1"/>
  <c r="F14" i="1"/>
  <c r="E14" i="1"/>
  <c r="D14" i="1"/>
  <c r="C14" i="1"/>
  <c r="N13" i="1"/>
  <c r="M13" i="1"/>
  <c r="N12" i="1"/>
  <c r="M12" i="1"/>
  <c r="N11" i="1"/>
  <c r="M11" i="1"/>
  <c r="N10" i="1"/>
  <c r="M10" i="1"/>
  <c r="N9" i="1"/>
  <c r="M9" i="1"/>
  <c r="N8" i="1"/>
  <c r="M8" i="1"/>
  <c r="N7" i="1"/>
  <c r="M7" i="1"/>
  <c r="N6" i="1"/>
  <c r="M6" i="1"/>
  <c r="N5" i="1"/>
  <c r="M5" i="1"/>
  <c r="N4" i="1"/>
  <c r="N16" i="1" s="1"/>
  <c r="M4" i="1"/>
  <c r="M15" i="1" s="1"/>
  <c r="M16" i="1" l="1"/>
  <c r="M14" i="1"/>
  <c r="N14" i="1"/>
  <c r="N15" i="1"/>
</calcChain>
</file>

<file path=xl/sharedStrings.xml><?xml version="1.0" encoding="utf-8"?>
<sst xmlns="http://schemas.openxmlformats.org/spreadsheetml/2006/main" count="31" uniqueCount="30">
  <si>
    <t>NILAI SISWA KELAS X MM 1</t>
  </si>
  <si>
    <t>Nama</t>
  </si>
  <si>
    <t>:  Eko Zulkaryanto   Kelas X MM 1</t>
  </si>
  <si>
    <t>NO</t>
  </si>
  <si>
    <t>NAMA SISWA</t>
  </si>
  <si>
    <t>PAI</t>
  </si>
  <si>
    <t>PKN</t>
  </si>
  <si>
    <t>BIND</t>
  </si>
  <si>
    <t>MTK</t>
  </si>
  <si>
    <t>BING</t>
  </si>
  <si>
    <t>FIS</t>
  </si>
  <si>
    <t>KIM</t>
  </si>
  <si>
    <t>SENI</t>
  </si>
  <si>
    <t>SISKOM</t>
  </si>
  <si>
    <t>PEMDAS</t>
  </si>
  <si>
    <t>TOTAL</t>
  </si>
  <si>
    <t>RATA-RATA</t>
  </si>
  <si>
    <t>RANKING</t>
  </si>
  <si>
    <t>SISWA 1</t>
  </si>
  <si>
    <t>SISWA 2</t>
  </si>
  <si>
    <t>SISWA 3</t>
  </si>
  <si>
    <t>SISWA 4</t>
  </si>
  <si>
    <t>SISWA 5</t>
  </si>
  <si>
    <t>SISWA 6</t>
  </si>
  <si>
    <t>SISWA 7</t>
  </si>
  <si>
    <t>SISWA 8</t>
  </si>
  <si>
    <t>SISWA 9</t>
  </si>
  <si>
    <t>SISWA 10</t>
  </si>
  <si>
    <t>TERTINGGI</t>
  </si>
  <si>
    <t>TERENDAH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</si>
</sst>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horizontal="center"/>
    </xf>
    <xf numFmtId="0" fontId="1" fillId="0" borderId="1" xfId="0" applyFont="1" applyBorder="1"/>
    <xf numFmtId="0" fontId="1" fillId="2" borderId="1" xfId="0" applyFont="1" applyFill="1" applyBorder="1"/>
    <xf numFmtId="0" fontId="0" fillId="0" borderId="1" xfId="0" applyBorder="1"/>
    <xf numFmtId="2" fontId="1" fillId="0" borderId="1" xfId="0" applyNumberFormat="1" applyFont="1" applyBorder="1"/>
    <xf numFmtId="0" fontId="0" fillId="2" borderId="1" xfId="0" applyFill="1" applyBorder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2" fontId="1" fillId="3" borderId="1" xfId="0" applyNumberFormat="1" applyFont="1" applyFill="1" applyBorder="1"/>
    <xf numFmtId="0" fontId="1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0D178-9A72-49CD-8534-B285214E58B3}">
  <dimension ref="A1:O16"/>
  <sheetViews>
    <sheetView tabSelected="1" topLeftCell="B1" zoomScale="130" zoomScaleNormal="130" workbookViewId="0">
      <selection activeCell="J10" sqref="J10"/>
    </sheetView>
  </sheetViews>
  <sheetFormatPr defaultRowHeight="15" x14ac:dyDescent="0.25"/>
  <cols>
    <col min="1" max="1" width="5" customWidth="1"/>
    <col min="2" max="2" width="13.140625" customWidth="1"/>
    <col min="3" max="12" width="8.28515625" customWidth="1"/>
    <col min="13" max="14" width="14" customWidth="1"/>
    <col min="15" max="15" width="26.42578125" customWidth="1"/>
  </cols>
  <sheetData>
    <row r="1" spans="1:15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x14ac:dyDescent="0.25">
      <c r="A2" t="s">
        <v>1</v>
      </c>
      <c r="B2" t="s">
        <v>2</v>
      </c>
    </row>
    <row r="3" spans="1:15" x14ac:dyDescent="0.2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  <c r="O3" s="3" t="s">
        <v>17</v>
      </c>
    </row>
    <row r="4" spans="1:15" x14ac:dyDescent="0.25">
      <c r="A4" s="4">
        <v>1</v>
      </c>
      <c r="B4" s="4" t="s">
        <v>18</v>
      </c>
      <c r="C4" s="4">
        <v>79</v>
      </c>
      <c r="D4" s="4">
        <v>74</v>
      </c>
      <c r="E4" s="4">
        <v>80</v>
      </c>
      <c r="F4" s="4">
        <v>70</v>
      </c>
      <c r="G4" s="4">
        <v>86</v>
      </c>
      <c r="H4" s="4">
        <v>72</v>
      </c>
      <c r="I4" s="4">
        <v>83</v>
      </c>
      <c r="J4" s="4">
        <v>75</v>
      </c>
      <c r="K4" s="4">
        <v>88</v>
      </c>
      <c r="L4" s="4">
        <v>87</v>
      </c>
      <c r="M4" s="2">
        <f>SUM(C4:L4)</f>
        <v>794</v>
      </c>
      <c r="N4" s="5">
        <f>AVERAGE(C4:L4)</f>
        <v>79.400000000000006</v>
      </c>
      <c r="O4" s="6"/>
    </row>
    <row r="5" spans="1:15" x14ac:dyDescent="0.25">
      <c r="A5" s="4">
        <v>2</v>
      </c>
      <c r="B5" s="4" t="s">
        <v>19</v>
      </c>
      <c r="C5" s="4">
        <v>75</v>
      </c>
      <c r="D5" s="4">
        <v>76</v>
      </c>
      <c r="E5" s="4">
        <v>72</v>
      </c>
      <c r="F5" s="4">
        <v>77</v>
      </c>
      <c r="G5" s="4">
        <v>72</v>
      </c>
      <c r="H5" s="4">
        <v>71</v>
      </c>
      <c r="I5" s="4">
        <v>74</v>
      </c>
      <c r="J5" s="4">
        <v>87</v>
      </c>
      <c r="K5" s="4">
        <v>79</v>
      </c>
      <c r="L5" s="4">
        <v>81</v>
      </c>
      <c r="M5" s="2">
        <f t="shared" ref="M5:M13" si="0">SUM(C5:L5)</f>
        <v>764</v>
      </c>
      <c r="N5" s="5">
        <f t="shared" ref="N5:N13" si="1">AVERAGE(C5:L5)</f>
        <v>76.400000000000006</v>
      </c>
      <c r="O5" s="6"/>
    </row>
    <row r="6" spans="1:15" x14ac:dyDescent="0.25">
      <c r="A6" s="4">
        <v>3</v>
      </c>
      <c r="B6" s="4" t="s">
        <v>20</v>
      </c>
      <c r="C6" s="4">
        <v>80</v>
      </c>
      <c r="D6" s="4">
        <v>83</v>
      </c>
      <c r="E6" s="4">
        <v>86</v>
      </c>
      <c r="F6" s="4">
        <v>79</v>
      </c>
      <c r="G6" s="4">
        <v>76</v>
      </c>
      <c r="H6" s="4">
        <v>74</v>
      </c>
      <c r="I6" s="4">
        <v>75</v>
      </c>
      <c r="J6" s="4">
        <v>83</v>
      </c>
      <c r="K6" s="4">
        <v>72</v>
      </c>
      <c r="L6" s="4">
        <v>81</v>
      </c>
      <c r="M6" s="2">
        <f t="shared" si="0"/>
        <v>789</v>
      </c>
      <c r="N6" s="5">
        <f t="shared" si="1"/>
        <v>78.900000000000006</v>
      </c>
      <c r="O6" s="6"/>
    </row>
    <row r="7" spans="1:15" x14ac:dyDescent="0.25">
      <c r="A7" s="4">
        <v>4</v>
      </c>
      <c r="B7" s="4" t="s">
        <v>21</v>
      </c>
      <c r="C7" s="4">
        <v>86</v>
      </c>
      <c r="D7" s="4">
        <v>87</v>
      </c>
      <c r="E7" s="4">
        <v>81</v>
      </c>
      <c r="F7" s="4">
        <v>76</v>
      </c>
      <c r="G7" s="4">
        <v>74</v>
      </c>
      <c r="H7" s="4">
        <v>76</v>
      </c>
      <c r="I7" s="4">
        <v>71</v>
      </c>
      <c r="J7" s="4">
        <v>78</v>
      </c>
      <c r="K7" s="4">
        <v>88</v>
      </c>
      <c r="L7" s="4">
        <v>81</v>
      </c>
      <c r="M7" s="2">
        <f t="shared" si="0"/>
        <v>798</v>
      </c>
      <c r="N7" s="5">
        <f t="shared" si="1"/>
        <v>79.8</v>
      </c>
      <c r="O7" s="6"/>
    </row>
    <row r="8" spans="1:15" x14ac:dyDescent="0.25">
      <c r="A8" s="4">
        <v>5</v>
      </c>
      <c r="B8" s="4" t="s">
        <v>22</v>
      </c>
      <c r="C8" s="4">
        <v>84</v>
      </c>
      <c r="D8" s="4">
        <v>76</v>
      </c>
      <c r="E8" s="4">
        <v>71</v>
      </c>
      <c r="F8" s="4">
        <v>85</v>
      </c>
      <c r="G8" s="4">
        <v>89</v>
      </c>
      <c r="H8" s="4">
        <v>72</v>
      </c>
      <c r="I8" s="4">
        <v>77</v>
      </c>
      <c r="J8" s="4">
        <v>89</v>
      </c>
      <c r="K8" s="4">
        <v>76</v>
      </c>
      <c r="L8" s="4">
        <v>71</v>
      </c>
      <c r="M8" s="2">
        <f t="shared" si="0"/>
        <v>790</v>
      </c>
      <c r="N8" s="5">
        <f t="shared" si="1"/>
        <v>79</v>
      </c>
      <c r="O8" s="6"/>
    </row>
    <row r="9" spans="1:15" x14ac:dyDescent="0.25">
      <c r="A9" s="4">
        <v>6</v>
      </c>
      <c r="B9" s="4" t="s">
        <v>23</v>
      </c>
      <c r="C9" s="4">
        <v>75</v>
      </c>
      <c r="D9" s="4">
        <v>75</v>
      </c>
      <c r="E9" s="4">
        <v>86</v>
      </c>
      <c r="F9" s="4">
        <v>78</v>
      </c>
      <c r="G9" s="4">
        <v>83</v>
      </c>
      <c r="H9" s="4">
        <v>85</v>
      </c>
      <c r="I9" s="4">
        <v>83</v>
      </c>
      <c r="J9" s="4">
        <v>86</v>
      </c>
      <c r="K9" s="4">
        <v>83</v>
      </c>
      <c r="L9" s="4">
        <v>82</v>
      </c>
      <c r="M9" s="2">
        <f t="shared" si="0"/>
        <v>816</v>
      </c>
      <c r="N9" s="5">
        <f t="shared" si="1"/>
        <v>81.599999999999994</v>
      </c>
      <c r="O9" s="6"/>
    </row>
    <row r="10" spans="1:15" x14ac:dyDescent="0.25">
      <c r="A10" s="4">
        <v>7</v>
      </c>
      <c r="B10" s="4" t="s">
        <v>24</v>
      </c>
      <c r="C10" s="4">
        <v>71</v>
      </c>
      <c r="D10" s="4">
        <v>81</v>
      </c>
      <c r="E10" s="4">
        <v>82</v>
      </c>
      <c r="F10" s="4">
        <v>78</v>
      </c>
      <c r="G10" s="4">
        <v>89</v>
      </c>
      <c r="H10" s="4">
        <v>78</v>
      </c>
      <c r="I10" s="4">
        <v>76</v>
      </c>
      <c r="J10" s="4">
        <v>75</v>
      </c>
      <c r="K10" s="4">
        <v>78</v>
      </c>
      <c r="L10" s="4">
        <v>73</v>
      </c>
      <c r="M10" s="2">
        <f t="shared" si="0"/>
        <v>781</v>
      </c>
      <c r="N10" s="5">
        <f t="shared" si="1"/>
        <v>78.099999999999994</v>
      </c>
      <c r="O10" s="6"/>
    </row>
    <row r="11" spans="1:15" x14ac:dyDescent="0.25">
      <c r="A11" s="4">
        <v>8</v>
      </c>
      <c r="B11" s="4" t="s">
        <v>25</v>
      </c>
      <c r="C11" s="4">
        <v>81</v>
      </c>
      <c r="D11" s="4">
        <v>88</v>
      </c>
      <c r="E11" s="4">
        <v>79</v>
      </c>
      <c r="F11" s="4">
        <v>88</v>
      </c>
      <c r="G11" s="4">
        <v>82</v>
      </c>
      <c r="H11" s="4">
        <v>79</v>
      </c>
      <c r="I11" s="4">
        <v>81</v>
      </c>
      <c r="J11" s="4">
        <v>77</v>
      </c>
      <c r="K11" s="4">
        <v>71</v>
      </c>
      <c r="L11" s="4">
        <v>79</v>
      </c>
      <c r="M11" s="2">
        <f t="shared" si="0"/>
        <v>805</v>
      </c>
      <c r="N11" s="5">
        <f t="shared" si="1"/>
        <v>80.5</v>
      </c>
      <c r="O11" s="6"/>
    </row>
    <row r="12" spans="1:15" x14ac:dyDescent="0.25">
      <c r="A12" s="4">
        <v>9</v>
      </c>
      <c r="B12" s="4" t="s">
        <v>26</v>
      </c>
      <c r="C12" s="4">
        <v>85</v>
      </c>
      <c r="D12" s="4">
        <v>70</v>
      </c>
      <c r="E12" s="4">
        <v>78</v>
      </c>
      <c r="F12" s="4">
        <v>73</v>
      </c>
      <c r="G12" s="4">
        <v>87</v>
      </c>
      <c r="H12" s="4">
        <v>82</v>
      </c>
      <c r="I12" s="4">
        <v>70</v>
      </c>
      <c r="J12" s="4">
        <v>74</v>
      </c>
      <c r="K12" s="4">
        <v>89</v>
      </c>
      <c r="L12" s="4">
        <v>70</v>
      </c>
      <c r="M12" s="2">
        <f t="shared" si="0"/>
        <v>778</v>
      </c>
      <c r="N12" s="5">
        <f t="shared" si="1"/>
        <v>77.8</v>
      </c>
      <c r="O12" s="6"/>
    </row>
    <row r="13" spans="1:15" x14ac:dyDescent="0.25">
      <c r="A13" s="4">
        <v>10</v>
      </c>
      <c r="B13" s="4" t="s">
        <v>27</v>
      </c>
      <c r="C13" s="4">
        <v>74</v>
      </c>
      <c r="D13" s="4">
        <v>86</v>
      </c>
      <c r="E13" s="4">
        <v>82</v>
      </c>
      <c r="F13" s="4">
        <v>83</v>
      </c>
      <c r="G13" s="4">
        <v>85</v>
      </c>
      <c r="H13" s="4">
        <v>77</v>
      </c>
      <c r="I13" s="4">
        <v>89</v>
      </c>
      <c r="J13" s="4">
        <v>76</v>
      </c>
      <c r="K13" s="4">
        <v>84</v>
      </c>
      <c r="L13" s="4">
        <v>83</v>
      </c>
      <c r="M13" s="2">
        <f t="shared" si="0"/>
        <v>819</v>
      </c>
      <c r="N13" s="5">
        <f t="shared" si="1"/>
        <v>81.900000000000006</v>
      </c>
      <c r="O13" s="6"/>
    </row>
    <row r="14" spans="1:15" x14ac:dyDescent="0.25">
      <c r="A14" s="7" t="s">
        <v>16</v>
      </c>
      <c r="B14" s="8"/>
      <c r="C14" s="9">
        <f>AVERAGE(C4:C13)</f>
        <v>79</v>
      </c>
      <c r="D14" s="9">
        <f t="shared" ref="D14:N14" si="2">AVERAGE(D4:D13)</f>
        <v>79.599999999999994</v>
      </c>
      <c r="E14" s="9">
        <f t="shared" si="2"/>
        <v>79.7</v>
      </c>
      <c r="F14" s="9">
        <f t="shared" si="2"/>
        <v>78.7</v>
      </c>
      <c r="G14" s="9">
        <f t="shared" si="2"/>
        <v>82.3</v>
      </c>
      <c r="H14" s="9">
        <f t="shared" si="2"/>
        <v>76.599999999999994</v>
      </c>
      <c r="I14" s="9">
        <f t="shared" si="2"/>
        <v>77.900000000000006</v>
      </c>
      <c r="J14" s="9">
        <f t="shared" si="2"/>
        <v>80</v>
      </c>
      <c r="K14" s="9">
        <f t="shared" si="2"/>
        <v>80.8</v>
      </c>
      <c r="L14" s="9">
        <f t="shared" si="2"/>
        <v>78.8</v>
      </c>
      <c r="M14" s="9">
        <f t="shared" si="2"/>
        <v>793.4</v>
      </c>
      <c r="N14" s="9">
        <f t="shared" si="2"/>
        <v>79.34</v>
      </c>
    </row>
    <row r="15" spans="1:15" x14ac:dyDescent="0.25">
      <c r="A15" s="7" t="s">
        <v>28</v>
      </c>
      <c r="B15" s="8"/>
      <c r="C15" s="10">
        <f>MAX(C4:C13)</f>
        <v>86</v>
      </c>
      <c r="D15" s="10">
        <f t="shared" ref="D15:N15" si="3">MAX(D4:D13)</f>
        <v>88</v>
      </c>
      <c r="E15" s="10">
        <f t="shared" si="3"/>
        <v>86</v>
      </c>
      <c r="F15" s="10">
        <f t="shared" si="3"/>
        <v>88</v>
      </c>
      <c r="G15" s="10">
        <f t="shared" si="3"/>
        <v>89</v>
      </c>
      <c r="H15" s="10">
        <f t="shared" si="3"/>
        <v>85</v>
      </c>
      <c r="I15" s="10">
        <f t="shared" si="3"/>
        <v>89</v>
      </c>
      <c r="J15" s="10">
        <f t="shared" si="3"/>
        <v>89</v>
      </c>
      <c r="K15" s="10">
        <f t="shared" si="3"/>
        <v>89</v>
      </c>
      <c r="L15" s="10">
        <f t="shared" si="3"/>
        <v>87</v>
      </c>
      <c r="M15" s="10">
        <f t="shared" si="3"/>
        <v>819</v>
      </c>
      <c r="N15" s="10">
        <f t="shared" si="3"/>
        <v>81.900000000000006</v>
      </c>
    </row>
    <row r="16" spans="1:15" x14ac:dyDescent="0.25">
      <c r="A16" s="7" t="s">
        <v>29</v>
      </c>
      <c r="B16" s="8"/>
      <c r="C16" s="10">
        <f>MIN(C4:C13)</f>
        <v>71</v>
      </c>
      <c r="D16" s="10">
        <f t="shared" ref="D16:N16" si="4">MIN(D4:D13)</f>
        <v>70</v>
      </c>
      <c r="E16" s="10">
        <f t="shared" si="4"/>
        <v>71</v>
      </c>
      <c r="F16" s="10">
        <f t="shared" si="4"/>
        <v>70</v>
      </c>
      <c r="G16" s="10">
        <f t="shared" si="4"/>
        <v>72</v>
      </c>
      <c r="H16" s="10">
        <f t="shared" si="4"/>
        <v>71</v>
      </c>
      <c r="I16" s="10">
        <f t="shared" si="4"/>
        <v>70</v>
      </c>
      <c r="J16" s="10">
        <f t="shared" si="4"/>
        <v>74</v>
      </c>
      <c r="K16" s="10">
        <f t="shared" si="4"/>
        <v>71</v>
      </c>
      <c r="L16" s="10">
        <f t="shared" si="4"/>
        <v>70</v>
      </c>
      <c r="M16" s="10">
        <f t="shared" si="4"/>
        <v>764</v>
      </c>
      <c r="N16" s="10">
        <f t="shared" si="4"/>
        <v>76.400000000000006</v>
      </c>
    </row>
  </sheetData>
  <mergeCells count="4">
    <mergeCell ref="A1:N1"/>
    <mergeCell ref="A14:B14"/>
    <mergeCell ref="A15:B15"/>
    <mergeCell ref="A16:B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2021-09-06T07:49:04Z</dcterms:created>
  <dcterms:modified xsi:type="dcterms:W3CDTF">2021-09-06T07:49:37Z</dcterms:modified>
</cp:coreProperties>
</file>